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0"/>
  </bookViews>
  <sheets>
    <sheet name="สรุปเป้าหมายรวมปี55 (มส.)" sheetId="1" r:id="rId1"/>
    <sheet name="Sheet1" sheetId="2" r:id="rId2"/>
  </sheets>
  <definedNames>
    <definedName name="_xlnm.Print_Titles" localSheetId="0">'สรุปเป้าหมายรวมปี55 (มส.)'!$6:$6</definedName>
  </definedNames>
  <calcPr fullCalcOnLoad="1"/>
</workbook>
</file>

<file path=xl/sharedStrings.xml><?xml version="1.0" encoding="utf-8"?>
<sst xmlns="http://schemas.openxmlformats.org/spreadsheetml/2006/main" count="187" uniqueCount="109">
  <si>
    <t>ลำดับที่</t>
  </si>
  <si>
    <t>หน่วยนับ
ของเป้าหมาย</t>
  </si>
  <si>
    <t>จำนวน</t>
  </si>
  <si>
    <t>ตัวชี้วัดเชิงปริมาณ</t>
  </si>
  <si>
    <t>คน</t>
  </si>
  <si>
    <t xml:space="preserve"> - สาขาวิชาแพทยศาสตร์</t>
  </si>
  <si>
    <t xml:space="preserve"> - สาขาวิชาพยาบาล</t>
  </si>
  <si>
    <t>ผลงานวิจัยเพื่อสร้างองค์ความรู้ (สกอ./ม./ส.)</t>
  </si>
  <si>
    <t>โครงการ</t>
  </si>
  <si>
    <t>งาน</t>
  </si>
  <si>
    <t>คน/ปี</t>
  </si>
  <si>
    <t>ตัว/ปี</t>
  </si>
  <si>
    <t>ศพ/ปี</t>
  </si>
  <si>
    <t>ผลงานทำนุบำรุงศิลปวัฒนธรรม (ม./ส.)</t>
  </si>
  <si>
    <t>สำนักงานคณะกรรมการการอุดมศึกษา และสถาบันอุดมศึกษาของรัฐ</t>
  </si>
  <si>
    <t>เพื่อประกอบการวิเคราะห์ระดับความสำเร็จของการดำเนินงานจากการใช้จ่ายงบประมาณให้สำนักงบประมาณ</t>
  </si>
  <si>
    <t>(Performance Assessment Rating Tool: PART)</t>
  </si>
  <si>
    <t>เป้าหมาย และตัวชี้วัดของผลผลิต และโครงการ ประจำปีงบประมาณ พ.ศ. 2555</t>
  </si>
  <si>
    <t>เป้าหมายการให้บริการกระทรวง/ผลผลิต/โครงการ</t>
  </si>
  <si>
    <t>เป้าหมายฯ กระทรวง : ประชาชนในพื้นที่จังหวัดชายแดนภาคใต้ได้รับการพัฒนา</t>
  </si>
  <si>
    <t>ศักยภาพและยกระดับคุณภาพชีวิต</t>
  </si>
  <si>
    <t>ที่ได้รับการพัฒนาศักยภาพและทักษะด้านอาชีพ สามารถมีงานทำหรือนำไปประกอบอาชีพ</t>
  </si>
  <si>
    <t>เป้าหมายฯ กระทรวง : นักเรียนชั้นประถมศึกษาปีที่ 1 ได้รับเครื่องคอมพิวเตอร์พกพา</t>
  </si>
  <si>
    <t>เป้าหมายฯ กระทรวง : ประชาชนได้รับโอกาสทางการศึกษาขั้นพื้นฐานตามสิทธิที่กำหนดไว้</t>
  </si>
  <si>
    <t xml:space="preserve">ตัวชี้วัดเชิงปริมาณ : </t>
  </si>
  <si>
    <t>เป้าหมายฯ กระทรวง : ประชาชนได้รับการศึกษาและการเรียนรู้ตลอดชีวิตที่มี</t>
  </si>
  <si>
    <t>มาตรฐาน คุณภาพ</t>
  </si>
  <si>
    <t xml:space="preserve">ตัวชี้วัดเชิงคุณภาพ : </t>
  </si>
  <si>
    <t>ปี</t>
  </si>
  <si>
    <t>ร้อยละ</t>
  </si>
  <si>
    <t>แห่ง</t>
  </si>
  <si>
    <t>ตัว</t>
  </si>
  <si>
    <t xml:space="preserve">           </t>
  </si>
  <si>
    <t>เรื่อง</t>
  </si>
  <si>
    <t>พึงพอใจของผู้ใช้และมีงานทำภายใน 1 ปี รวมทั้งประกอบอาชีพอิสระเพิ่มขึ้น</t>
  </si>
  <si>
    <t>(เฉพาะสถาบันที่มีมติค.ร.ม.เรื่องนี้รองรับเท่านั้น) (ม./ส.)</t>
  </si>
  <si>
    <t xml:space="preserve"> - สาขาวิชาแพทย์เพิ่มศักยภาพ</t>
  </si>
  <si>
    <t xml:space="preserve"> - สาขาวิชากายภาพบำบัด</t>
  </si>
  <si>
    <t>ผลงานวิจัยเพื่อถ่ายทอดเทคโนโลยี (ม./ส.)</t>
  </si>
  <si>
    <t xml:space="preserve">(แท็บเล็ต) </t>
  </si>
  <si>
    <t>1) จำนวนปีการศึกษาเฉลี่ยของคนไทย</t>
  </si>
  <si>
    <t>3) จำนวนมหาวิทยาลัยไทยได้รับการจัดอันดับที่สูงขึ้นในการจัดอันดับมหาวิทยาลัย</t>
  </si>
  <si>
    <t xml:space="preserve">   ระดับโลกและระดับภูมิภาค</t>
  </si>
  <si>
    <r>
      <t xml:space="preserve">ตัวชี้วัดเชิงคุณภาพ : </t>
    </r>
    <r>
      <rPr>
        <sz val="16"/>
        <rFont val="DilleniaUPC"/>
        <family val="1"/>
      </rPr>
      <t>ผู้สำเร็จการศึกษาอาชีวศึกษาและอุดมศึกษามีสมรรถนะเป็นที่</t>
    </r>
  </si>
  <si>
    <r>
      <rPr>
        <b/>
        <sz val="16"/>
        <rFont val="DilleniaUPC"/>
        <family val="1"/>
      </rPr>
      <t>ตัวชี้วัดเชิงปริมาณ :</t>
    </r>
    <r>
      <rPr>
        <sz val="16"/>
        <rFont val="DilleniaUPC"/>
        <family val="1"/>
      </rPr>
      <t xml:space="preserve"> ผู้เรียน เยาวชนและประชาชนในพื้นที่จังหวัดชายแดนภาคใต้</t>
    </r>
  </si>
  <si>
    <r>
      <rPr>
        <b/>
        <sz val="16"/>
        <rFont val="DilleniaUPC"/>
        <family val="1"/>
      </rPr>
      <t xml:space="preserve">ตัวชี้วัดเชิงปริมาณ : </t>
    </r>
    <r>
      <rPr>
        <sz val="16"/>
        <rFont val="DilleniaUPC"/>
        <family val="1"/>
      </rPr>
      <t>จำนวนนักเรียนชั้นประถมศึกษาปีที่ 1 ได้รับคอมพิวเตอร์พกพา</t>
    </r>
  </si>
  <si>
    <r>
      <rPr>
        <b/>
        <sz val="16"/>
        <rFont val="DilleniaUPC"/>
        <family val="1"/>
      </rPr>
      <t>ตัวชี้วัดเชิงปริมาณ :</t>
    </r>
    <r>
      <rPr>
        <sz val="16"/>
        <rFont val="DilleniaUPC"/>
        <family val="1"/>
      </rPr>
      <t xml:space="preserve"> ประชากรวัยเรียนได้รับการศึกษาขั้นพื้นฐาน</t>
    </r>
  </si>
  <si>
    <t>2) สถานศึกษาทุกระดับและประเภทที่เข้ารับการประเมินและได้รับการรับรองคุณภาพจาก สมศ.</t>
  </si>
  <si>
    <t>1) ผู้เรียนที่ได้รับการส่งเสริมและพัฒนาด้านคุณภาพ จริยธรรม</t>
  </si>
  <si>
    <t>1) จำนวนโครงการ/กิจกรรมบริการวิชาการแก่สังคม (ม./ส.)</t>
  </si>
  <si>
    <t>2) จำนวนผู้เข้ารับบริการ (ม./ส.)</t>
  </si>
  <si>
    <t>3) จำนวนการให้บริการชันสูตรพลิกศพ (ม./ส.)</t>
  </si>
  <si>
    <t>4) จำนวนตัวอย่างที่วิเคราะห์ (ม./ส.)</t>
  </si>
  <si>
    <t>5) จำนวนครูไม่มีวุฒิทางการศึกษาที่เข้ารับการพัฒนา (ม./ส.)</t>
  </si>
  <si>
    <t>6) จำนวนผู้บริการที่เข้ารับการพัฒนา (ม./ส.)</t>
  </si>
  <si>
    <t>7) จำนวนสัตว์เข้ารับบริการ/สัตว์ทดลอง (ม./ส.)</t>
  </si>
  <si>
    <t>8) จำนวนสัตว์ทดลอง (ม./ส.)</t>
  </si>
  <si>
    <t>1) จำนวนผู้สำเร็จการศึกษา</t>
  </si>
  <si>
    <t>2) จำนวนนักศึกษาที่เข้าใหม่</t>
  </si>
  <si>
    <t>3) จำนวนนักศึกษาที่คงอยู่</t>
  </si>
  <si>
    <t xml:space="preserve">   1) จำนวนผู้สำเร็จการศึกษา</t>
  </si>
  <si>
    <t xml:space="preserve">   2) จำนวนนักศึกษาที่เข้าใหม่</t>
  </si>
  <si>
    <t xml:space="preserve">   3) จำนวนนักศึกษาที่คงอยู่</t>
  </si>
  <si>
    <t xml:space="preserve">   1) จำนวนโครงการวิจัยใหม่ (สกอ./ม./ส.)</t>
  </si>
  <si>
    <t xml:space="preserve">   2) จำนวนโครงการวิจัยที่อยู่ระหว่างดำเนินการ (สกอ./ม./ส.)</t>
  </si>
  <si>
    <t xml:space="preserve">   3) จำนวนโครงการวิจัยที่แล้วเสร็จ  (สกอ./ม./ส.)</t>
  </si>
  <si>
    <t xml:space="preserve">   1) จำนวนโครงการวิจัยใหม่ (ม./ส.)</t>
  </si>
  <si>
    <t xml:space="preserve">   2) จำนวนโครงการวิจัยที่อยู่ระหว่างดำเนินการ (ม./ส.)</t>
  </si>
  <si>
    <t xml:space="preserve">   3) จำนวนโครงการวิจัยที่แล้วเสร็จ  (ม./ส.)</t>
  </si>
  <si>
    <t xml:space="preserve">   1) จำนวนโครงการศิลปวัฒนธรรม</t>
  </si>
  <si>
    <t xml:space="preserve">   2) จำนวนผู้เข้าร่วมโครงการศิลปวัฒนธรรม</t>
  </si>
  <si>
    <t xml:space="preserve">   1) จำนวนนักเรียนชั้นประถมศึกษาปีที่ 1 ที่ได้รับคอมพิวเตอร์พกพา (ม./ส.)</t>
  </si>
  <si>
    <t xml:space="preserve">   1) จำนวนนักเรียนที่ได้รับการสนับสนุนตามโครงการ (ม./ส.)</t>
  </si>
  <si>
    <t xml:space="preserve">   1) จำนวนโครงการพัฒนาการศึกษาในเขตพัฒนาพิเศษเฉพาะกิจจังหวัดชายแดนภาคใต้ (ม./ส.)</t>
  </si>
  <si>
    <t xml:space="preserve">   2) จำนวนผู้เข้าร่วมโครงการ (ม./ส.)</t>
  </si>
  <si>
    <t>(แท็บเล็ต) และมีเนื้อหาที่เหมาะสมตามหลักสูตร ส่งเสริมการเรียนรู้อย่างมีคุณภาพ</t>
  </si>
  <si>
    <t>(ม./ส.)</t>
  </si>
  <si>
    <t xml:space="preserve">   1) จำนวนผู้เข้ารับการศึกษา/ฝึกปฏิบัติงาน (ม./ส.)</t>
  </si>
  <si>
    <t xml:space="preserve">   2) จำนวนงานวิจัยที่เกี่ยวกับการรักษาพยาบาล (ม./ส.)</t>
  </si>
  <si>
    <t xml:space="preserve">   3) จำนวนผู้ป่วยนอก (ม./ส.)</t>
  </si>
  <si>
    <t xml:space="preserve">   4) จำนวนผู้ป่วนใน (ม./ส.)</t>
  </si>
  <si>
    <t xml:space="preserve">   5) จำนวนผู้เข้ารับบริการตรวจวินิจฉัยและรักษาเอดส์ (ม./ส.)</t>
  </si>
  <si>
    <t xml:space="preserve">   6) จำนวนบุคลากรที่ได้รับการป้องกันการติดเชื้อโรค (ม./ส.)</t>
  </si>
  <si>
    <t>โครงการ: โครงการพัฒนาการศึกษาในเขตพัฒนาพิเศษเฉพาะกิจจังหวัดชายแดนภาคใต้ (ม./ส.)</t>
  </si>
  <si>
    <t>โครงการ: โครงการจัดการเรียนการสอนโดยใช้คอมพิวเตอร์พกพา</t>
  </si>
  <si>
    <t xml:space="preserve">โครงการ: โครงการสนับสนุนค่าใช้จ่ายในการจัดการศึกษาตั้งแต่ระดับอนุบาลจนจบการศึกษาขั้นพื้นฐาน </t>
  </si>
  <si>
    <t>ผลผลิต: ผลงานการให้บริการวิชาการ (ม./ส.)</t>
  </si>
  <si>
    <t>ผลผลิต: ผู้สำเร็จการศึกษาด้านวิทยาศาสตร์และเทคโนโลยี (ม./ส.)</t>
  </si>
  <si>
    <t>ผลผลิต: ผู้สำเร็จการศึกษาด้านวิทยาศาสตร์สุขภาพ (ม./ส.)</t>
  </si>
  <si>
    <t>ผลผลิต: ผู้สำเร็จการศึกษาด้านสังคมศาสตร์ (ม./ส.)</t>
  </si>
  <si>
    <t xml:space="preserve">ผลผลิต: ผู้สำเร็จการศึกษาตามโครงการเร่งรัดผลิตบัณฑิตสาขาวิชาที่ขาดแคลน </t>
  </si>
  <si>
    <t>ผลผลิต: โครงการผลิตแพทย์และพยาบาลเพิ่ม (เฉพาะสถาบันอุดมศึกษาที่มีมติค.ร.ม.เรื่องนี้รองรับเท่านั้น)</t>
  </si>
  <si>
    <t>เป้าหมายฯ กระทรวง : กำลังคนระดับกลางและระดับสูงมีคุณภาพมาตรฐานสามารถแข่งขัน</t>
  </si>
  <si>
    <t>ได้ในระดับสากล</t>
  </si>
  <si>
    <t>เป้าหมายฯ กระทรวง : ผลงานการศึกษาและวิจัยเพื่อบริการรักษาพยาบาลและส่งเสริม</t>
  </si>
  <si>
    <t>สุขภาพได้รับการพัฒนา</t>
  </si>
  <si>
    <t xml:space="preserve">ผลผลิต: ผลงานการให้บริการรักษาพยาบาลและส่งเสริมสุขภาพเพื่อการศึกษาและวิจัย </t>
  </si>
  <si>
    <t>เป้าหมายฯ กระทรวง : ประชาชนได้รับความรู้ ความเข้าใจ มีความตระหนัก ร่วมอนุรักษ์</t>
  </si>
  <si>
    <t>และทำนุบำรุงศิลปวัฒนธรรมไทย</t>
  </si>
  <si>
    <r>
      <t xml:space="preserve">ตัวชี้วัดเชิงปริมาณ : </t>
    </r>
    <r>
      <rPr>
        <sz val="16"/>
        <rFont val="DilleniaUPC"/>
        <family val="1"/>
      </rPr>
      <t>จำนวนผลงานศึกษาวิจัยด้านการรักษาพยาบาลที่นำไปใช้ประโยชน์</t>
    </r>
  </si>
  <si>
    <r>
      <t xml:space="preserve">ตัวชี้วัดเชิงปริมาณ : </t>
    </r>
    <r>
      <rPr>
        <sz val="16"/>
        <rFont val="DilleniaUPC"/>
        <family val="1"/>
      </rPr>
      <t>จำนวนเด็ก เยาวชน และประชาชนที่เข้าร่วมกิจกรรมเกี่ยวกับการอนุรักษ์</t>
    </r>
  </si>
  <si>
    <t xml:space="preserve">ทำนุบำรุงศิลปวัฒนธรรมไทย </t>
  </si>
  <si>
    <t>เป้าหมายฯ กระทรวง : มีผลงานวิจัย และนวัตกรรมที่ได้รับการเผยแพร่ นำไปใช้ประโยชน์</t>
  </si>
  <si>
    <t>หรือต่อยอดในเชิงพาณิชย์</t>
  </si>
  <si>
    <r>
      <t xml:space="preserve">ตัวชี้วัดเชิงปริมาณ : </t>
    </r>
    <r>
      <rPr>
        <sz val="16"/>
        <rFont val="DilleniaUPC"/>
        <family val="1"/>
      </rPr>
      <t>จำนวนผลงานวิจัย และนวัตกรรมที่เผยแพร่ในวารสาร หรือนำไปใช้</t>
    </r>
  </si>
  <si>
    <t>อ้างอิงถึงในระดับชาติ หรือนานาชาติ หรือนำไปใช้ประโยชน์ หรือต่อยอดในเชิงพาณิชย์</t>
  </si>
  <si>
    <t>(เฉพาะสถาบันที่มีโรงพยาบาลเท่านั้น) (ม./ส.)</t>
  </si>
  <si>
    <t xml:space="preserve"> ที่มา : สำนักงบประมาณ สำนักนายกรัฐมนตรี เอกสารงบประมาณ ฉบับที่ 3 งบประมาณรายจ่ายประจำปีงบประมาณ พ.ศ. 2555 เล่มที่ 8 (1)</t>
  </si>
  <si>
    <t xml:space="preserve">        กระทรวงศึกษาธิการ (1) - กระทรวงศึกษาธิการ (5). กรุงเทพฯ : อรุณการพิมพ์, 2554.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</si>
</sst>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-* #,##0.0_-;\-* #,##0.0_-;_-* &quot;-&quot;??_-;_-@_-"/>
    <numFmt numFmtId="205" formatCode="_(* #,##0_);_(* \(#,##0\);_(* &quot;-&quot;??_);_(@_)"/>
    <numFmt numFmtId="206" formatCode="#,##0.0"/>
    <numFmt numFmtId="207" formatCode="#,##0.00_ ;\-#,##0.00\ "/>
    <numFmt numFmtId="208" formatCode="_-* #,##0.000_-;\-* #,##0.000_-;_-* &quot;-&quot;??_-;_-@_-"/>
    <numFmt numFmtId="209" formatCode="_-* #,##0.0000_-;\-* #,##0.0000_-;_-* &quot;-&quot;??_-;_-@_-"/>
    <numFmt numFmtId="210" formatCode="_-* #,##0.0_-;\-* #,##0.0_-;_-* &quot;-&quot;_-;_-@_-"/>
    <numFmt numFmtId="211" formatCode="_-* #,##0.00_-;\-* #,##0.00_-;_-* &quot;-&quot;_-;_-@_-"/>
    <numFmt numFmtId="212" formatCode="_-* #,##0.000_-;\-* #,##0.000_-;_-* &quot;-&quot;_-;_-@_-"/>
    <numFmt numFmtId="213" formatCode="_-* #,##0.0000_-;\-* #,##0.0000_-;_-* &quot;-&quot;_-;_-@_-"/>
    <numFmt numFmtId="214" formatCode="_-* #,##0.00000_-;\-* #,##0.00000_-;_-* &quot;-&quot;??_-;_-@_-"/>
    <numFmt numFmtId="215" formatCode="_-* #,##0.0000_-;\-* #,##0.0000_-;_-* &quot;-&quot;????_-;_-@_-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6"/>
      <name val="Cordia New"/>
      <family val="2"/>
    </font>
    <font>
      <sz val="14"/>
      <name val="AngsanaUPC"/>
      <family val="1"/>
    </font>
    <font>
      <sz val="8"/>
      <name val="Arial"/>
      <family val="2"/>
    </font>
    <font>
      <b/>
      <sz val="16"/>
      <name val="DilleniaUPC"/>
      <family val="1"/>
    </font>
    <font>
      <sz val="14"/>
      <name val="DilleniaUPC"/>
      <family val="1"/>
    </font>
    <font>
      <sz val="16"/>
      <name val="DilleniaUPC"/>
      <family val="1"/>
    </font>
    <font>
      <b/>
      <sz val="14"/>
      <name val="Dillen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35" applyFont="1">
      <alignment/>
      <protection/>
    </xf>
    <xf numFmtId="0" fontId="7" fillId="0" borderId="0" xfId="35" applyFont="1" applyAlignment="1">
      <alignment horizontal="left" indent="1"/>
      <protection/>
    </xf>
    <xf numFmtId="0" fontId="9" fillId="0" borderId="0" xfId="35" applyFont="1" applyAlignment="1">
      <alignment horizontal="center"/>
      <protection/>
    </xf>
    <xf numFmtId="0" fontId="7" fillId="0" borderId="10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0" xfId="35" applyFont="1" applyAlignment="1">
      <alignment vertical="center"/>
      <protection/>
    </xf>
    <xf numFmtId="0" fontId="8" fillId="0" borderId="11" xfId="35" applyFont="1" applyBorder="1" applyAlignment="1">
      <alignment horizontal="center" vertical="center"/>
      <protection/>
    </xf>
    <xf numFmtId="0" fontId="10" fillId="0" borderId="12" xfId="51" applyFont="1" applyFill="1" applyBorder="1" applyAlignment="1">
      <alignment horizontal="left" indent="2"/>
      <protection/>
    </xf>
    <xf numFmtId="3" fontId="8" fillId="0" borderId="11" xfId="35" applyNumberFormat="1" applyFont="1" applyBorder="1" applyAlignment="1">
      <alignment horizontal="center"/>
      <protection/>
    </xf>
    <xf numFmtId="0" fontId="8" fillId="0" borderId="12" xfId="36" applyFont="1" applyBorder="1" applyAlignment="1">
      <alignment horizontal="left" indent="2"/>
      <protection/>
    </xf>
    <xf numFmtId="0" fontId="8" fillId="0" borderId="11" xfId="36" applyFont="1" applyBorder="1" applyAlignment="1">
      <alignment horizontal="left" indent="2"/>
      <protection/>
    </xf>
    <xf numFmtId="0" fontId="10" fillId="33" borderId="12" xfId="51" applyFont="1" applyFill="1" applyBorder="1" applyAlignment="1">
      <alignment/>
      <protection/>
    </xf>
    <xf numFmtId="3" fontId="10" fillId="33" borderId="11" xfId="35" applyNumberFormat="1" applyFont="1" applyFill="1" applyBorder="1" applyAlignment="1">
      <alignment horizontal="center"/>
      <protection/>
    </xf>
    <xf numFmtId="0" fontId="10" fillId="0" borderId="11" xfId="51" applyFont="1" applyFill="1" applyBorder="1" applyAlignment="1">
      <alignment horizontal="left" indent="2"/>
      <protection/>
    </xf>
    <xf numFmtId="0" fontId="8" fillId="0" borderId="11" xfId="36" applyFont="1" applyBorder="1" applyAlignment="1">
      <alignment horizontal="left" indent="3"/>
      <protection/>
    </xf>
    <xf numFmtId="0" fontId="8" fillId="33" borderId="11" xfId="35" applyFont="1" applyFill="1" applyBorder="1" applyAlignment="1">
      <alignment horizontal="center"/>
      <protection/>
    </xf>
    <xf numFmtId="0" fontId="10" fillId="33" borderId="11" xfId="48" applyFont="1" applyFill="1" applyBorder="1">
      <alignment/>
      <protection/>
    </xf>
    <xf numFmtId="0" fontId="10" fillId="33" borderId="11" xfId="51" applyFont="1" applyFill="1" applyBorder="1" applyAlignment="1">
      <alignment/>
      <protection/>
    </xf>
    <xf numFmtId="0" fontId="8" fillId="0" borderId="12" xfId="35" applyFont="1" applyBorder="1">
      <alignment/>
      <protection/>
    </xf>
    <xf numFmtId="0" fontId="8" fillId="0" borderId="13" xfId="35" applyFont="1" applyBorder="1" applyAlignment="1">
      <alignment horizontal="center"/>
      <protection/>
    </xf>
    <xf numFmtId="0" fontId="8" fillId="0" borderId="13" xfId="48" applyFont="1" applyBorder="1" applyAlignment="1">
      <alignment horizontal="left" indent="1"/>
      <protection/>
    </xf>
    <xf numFmtId="3" fontId="8" fillId="0" borderId="13" xfId="49" applyNumberFormat="1" applyFont="1" applyFill="1" applyBorder="1" applyAlignment="1">
      <alignment horizontal="center"/>
      <protection/>
    </xf>
    <xf numFmtId="0" fontId="8" fillId="0" borderId="0" xfId="35" applyFont="1" applyAlignment="1">
      <alignment horizontal="center"/>
      <protection/>
    </xf>
    <xf numFmtId="0" fontId="8" fillId="0" borderId="12" xfId="36" applyFont="1" applyBorder="1" applyAlignment="1">
      <alignment horizontal="left" indent="3"/>
      <protection/>
    </xf>
    <xf numFmtId="0" fontId="7" fillId="0" borderId="14" xfId="35" applyFont="1" applyBorder="1" applyAlignment="1">
      <alignment horizontal="center" vertical="center"/>
      <protection/>
    </xf>
    <xf numFmtId="0" fontId="7" fillId="0" borderId="15" xfId="35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7" fillId="0" borderId="11" xfId="35" applyFont="1" applyBorder="1" applyAlignment="1">
      <alignment horizontal="center" vertical="center"/>
      <protection/>
    </xf>
    <xf numFmtId="0" fontId="8" fillId="0" borderId="11" xfId="35" applyFont="1" applyBorder="1" applyAlignment="1">
      <alignment horizontal="center" vertical="center" wrapText="1"/>
      <protection/>
    </xf>
    <xf numFmtId="0" fontId="7" fillId="0" borderId="13" xfId="35" applyFont="1" applyBorder="1" applyAlignment="1">
      <alignment horizontal="center" vertical="center"/>
      <protection/>
    </xf>
    <xf numFmtId="0" fontId="7" fillId="0" borderId="16" xfId="35" applyFont="1" applyBorder="1" applyAlignment="1">
      <alignment horizontal="left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7" fillId="0" borderId="12" xfId="35" applyFont="1" applyBorder="1" applyAlignment="1">
      <alignment horizontal="left"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33" borderId="12" xfId="35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left" indent="3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10" fillId="0" borderId="12" xfId="51" applyFont="1" applyFill="1" applyBorder="1" applyAlignment="1">
      <alignment/>
      <protection/>
    </xf>
    <xf numFmtId="3" fontId="10" fillId="0" borderId="11" xfId="35" applyNumberFormat="1" applyFont="1" applyFill="1" applyBorder="1" applyAlignment="1">
      <alignment horizontal="center"/>
      <protection/>
    </xf>
    <xf numFmtId="0" fontId="9" fillId="0" borderId="12" xfId="35" applyFont="1" applyBorder="1" applyAlignment="1">
      <alignment horizontal="left" vertical="center"/>
      <protection/>
    </xf>
    <xf numFmtId="0" fontId="9" fillId="0" borderId="0" xfId="35" applyFont="1" applyAlignment="1">
      <alignment horizontal="right"/>
      <protection/>
    </xf>
    <xf numFmtId="0" fontId="10" fillId="0" borderId="14" xfId="35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right" vertical="center"/>
      <protection/>
    </xf>
    <xf numFmtId="0" fontId="8" fillId="0" borderId="11" xfId="35" applyFont="1" applyBorder="1" applyAlignment="1">
      <alignment horizontal="right" vertical="center"/>
      <protection/>
    </xf>
    <xf numFmtId="0" fontId="10" fillId="0" borderId="13" xfId="35" applyFont="1" applyBorder="1" applyAlignment="1">
      <alignment horizontal="right" vertical="center"/>
      <protection/>
    </xf>
    <xf numFmtId="41" fontId="10" fillId="33" borderId="11" xfId="35" applyNumberFormat="1" applyFont="1" applyFill="1" applyBorder="1" applyAlignment="1">
      <alignment horizontal="right"/>
      <protection/>
    </xf>
    <xf numFmtId="0" fontId="8" fillId="0" borderId="11" xfId="35" applyFont="1" applyBorder="1" applyAlignment="1">
      <alignment horizontal="right"/>
      <protection/>
    </xf>
    <xf numFmtId="41" fontId="8" fillId="0" borderId="11" xfId="35" applyNumberFormat="1" applyFont="1" applyBorder="1" applyAlignment="1">
      <alignment horizontal="right"/>
      <protection/>
    </xf>
    <xf numFmtId="0" fontId="10" fillId="0" borderId="17" xfId="35" applyFont="1" applyBorder="1" applyAlignment="1">
      <alignment horizontal="right" vertical="center"/>
      <protection/>
    </xf>
    <xf numFmtId="203" fontId="8" fillId="0" borderId="11" xfId="40" applyNumberFormat="1" applyFont="1" applyBorder="1" applyAlignment="1">
      <alignment horizontal="right" vertical="center"/>
    </xf>
    <xf numFmtId="0" fontId="8" fillId="0" borderId="13" xfId="35" applyFont="1" applyBorder="1" applyAlignment="1">
      <alignment horizontal="right"/>
      <protection/>
    </xf>
    <xf numFmtId="41" fontId="10" fillId="0" borderId="11" xfId="35" applyNumberFormat="1" applyFont="1" applyFill="1" applyBorder="1" applyAlignment="1">
      <alignment horizontal="right"/>
      <protection/>
    </xf>
    <xf numFmtId="43" fontId="8" fillId="0" borderId="11" xfId="35" applyNumberFormat="1" applyFont="1" applyBorder="1" applyAlignment="1">
      <alignment horizontal="right"/>
      <protection/>
    </xf>
    <xf numFmtId="41" fontId="8" fillId="0" borderId="13" xfId="35" applyNumberFormat="1" applyFont="1" applyBorder="1" applyAlignment="1">
      <alignment horizontal="right"/>
      <protection/>
    </xf>
    <xf numFmtId="0" fontId="8" fillId="0" borderId="0" xfId="35" applyFont="1" applyAlignment="1">
      <alignment horizontal="right"/>
      <protection/>
    </xf>
    <xf numFmtId="0" fontId="10" fillId="0" borderId="11" xfId="36" applyFont="1" applyBorder="1" applyAlignment="1">
      <alignment horizontal="left" indent="2"/>
      <protection/>
    </xf>
    <xf numFmtId="41" fontId="10" fillId="0" borderId="11" xfId="35" applyNumberFormat="1" applyFont="1" applyBorder="1" applyAlignment="1">
      <alignment horizontal="right"/>
      <protection/>
    </xf>
    <xf numFmtId="3" fontId="10" fillId="0" borderId="11" xfId="35" applyNumberFormat="1" applyFont="1" applyBorder="1" applyAlignment="1">
      <alignment horizontal="center"/>
      <protection/>
    </xf>
    <xf numFmtId="203" fontId="8" fillId="0" borderId="17" xfId="40" applyNumberFormat="1" applyFont="1" applyBorder="1" applyAlignment="1">
      <alignment horizontal="right" vertical="center"/>
    </xf>
    <xf numFmtId="0" fontId="9" fillId="0" borderId="11" xfId="35" applyFont="1" applyBorder="1" applyAlignment="1">
      <alignment horizontal="left" vertical="center"/>
      <protection/>
    </xf>
    <xf numFmtId="0" fontId="10" fillId="33" borderId="11" xfId="35" applyFont="1" applyFill="1" applyBorder="1" applyAlignment="1">
      <alignment horizontal="center" vertical="center"/>
      <protection/>
    </xf>
    <xf numFmtId="0" fontId="8" fillId="0" borderId="12" xfId="35" applyFont="1" applyBorder="1" applyAlignment="1">
      <alignment horizontal="center"/>
      <protection/>
    </xf>
    <xf numFmtId="0" fontId="7" fillId="33" borderId="11" xfId="35" applyFont="1" applyFill="1" applyBorder="1" applyAlignment="1">
      <alignment horizontal="left" vertical="center"/>
      <protection/>
    </xf>
    <xf numFmtId="0" fontId="7" fillId="33" borderId="12" xfId="35" applyFont="1" applyFill="1" applyBorder="1" applyAlignment="1">
      <alignment horizontal="center" vertical="center"/>
      <protection/>
    </xf>
    <xf numFmtId="0" fontId="7" fillId="33" borderId="12" xfId="35" applyFont="1" applyFill="1" applyBorder="1" applyAlignment="1">
      <alignment horizontal="left" vertical="center"/>
      <protection/>
    </xf>
    <xf numFmtId="0" fontId="7" fillId="33" borderId="11" xfId="35" applyFont="1" applyFill="1" applyBorder="1" applyAlignment="1">
      <alignment horizontal="center" vertical="center"/>
      <protection/>
    </xf>
    <xf numFmtId="0" fontId="7" fillId="0" borderId="12" xfId="35" applyFont="1" applyFill="1" applyBorder="1" applyAlignment="1">
      <alignment horizontal="left" vertical="center"/>
      <protection/>
    </xf>
    <xf numFmtId="0" fontId="7" fillId="0" borderId="11" xfId="35" applyFont="1" applyFill="1" applyBorder="1" applyAlignment="1">
      <alignment horizontal="left" vertical="center"/>
      <protection/>
    </xf>
    <xf numFmtId="0" fontId="10" fillId="0" borderId="0" xfId="35" applyFont="1" applyFill="1" applyAlignment="1">
      <alignment vertical="center"/>
      <protection/>
    </xf>
    <xf numFmtId="0" fontId="8" fillId="0" borderId="12" xfId="35" applyFont="1" applyBorder="1" applyAlignment="1">
      <alignment horizontal="right"/>
      <protection/>
    </xf>
    <xf numFmtId="0" fontId="8" fillId="0" borderId="11" xfId="35" applyFont="1" applyBorder="1" applyAlignment="1">
      <alignment horizontal="center"/>
      <protection/>
    </xf>
    <xf numFmtId="0" fontId="8" fillId="0" borderId="11" xfId="35" applyFont="1" applyBorder="1">
      <alignment/>
      <protection/>
    </xf>
    <xf numFmtId="0" fontId="8" fillId="0" borderId="16" xfId="35" applyFont="1" applyBorder="1" applyAlignment="1">
      <alignment horizontal="center"/>
      <protection/>
    </xf>
    <xf numFmtId="0" fontId="8" fillId="0" borderId="16" xfId="35" applyFont="1" applyBorder="1">
      <alignment/>
      <protection/>
    </xf>
    <xf numFmtId="0" fontId="8" fillId="0" borderId="16" xfId="35" applyFont="1" applyBorder="1" applyAlignment="1">
      <alignment horizontal="right"/>
      <protection/>
    </xf>
    <xf numFmtId="0" fontId="10" fillId="0" borderId="18" xfId="35" applyFont="1" applyBorder="1" applyAlignment="1">
      <alignment vertical="center"/>
      <protection/>
    </xf>
    <xf numFmtId="0" fontId="8" fillId="0" borderId="13" xfId="36" applyFont="1" applyBorder="1" applyAlignment="1">
      <alignment horizontal="left" indent="2"/>
      <protection/>
    </xf>
    <xf numFmtId="3" fontId="8" fillId="0" borderId="13" xfId="35" applyNumberFormat="1" applyFont="1" applyBorder="1" applyAlignment="1">
      <alignment horizontal="center"/>
      <protection/>
    </xf>
    <xf numFmtId="0" fontId="9" fillId="0" borderId="11" xfId="35" applyFont="1" applyFill="1" applyBorder="1" applyAlignment="1">
      <alignment horizontal="left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7" fillId="33" borderId="14" xfId="35" applyFont="1" applyFill="1" applyBorder="1" applyAlignment="1">
      <alignment horizontal="center" vertical="center"/>
      <protection/>
    </xf>
    <xf numFmtId="0" fontId="9" fillId="0" borderId="11" xfId="35" applyFont="1" applyFill="1" applyBorder="1" applyAlignment="1">
      <alignment horizontal="right" vertical="center"/>
      <protection/>
    </xf>
    <xf numFmtId="0" fontId="8" fillId="0" borderId="13" xfId="35" applyFont="1" applyBorder="1" applyAlignment="1">
      <alignment horizontal="center" vertical="center"/>
      <protection/>
    </xf>
    <xf numFmtId="43" fontId="8" fillId="0" borderId="13" xfId="35" applyNumberFormat="1" applyFont="1" applyBorder="1" applyAlignment="1">
      <alignment horizontal="right"/>
      <protection/>
    </xf>
    <xf numFmtId="203" fontId="9" fillId="0" borderId="11" xfId="40" applyNumberFormat="1" applyFont="1" applyFill="1" applyBorder="1" applyAlignment="1">
      <alignment horizontal="right" vertical="center"/>
    </xf>
    <xf numFmtId="0" fontId="9" fillId="0" borderId="11" xfId="35" applyFont="1" applyFill="1" applyBorder="1" applyAlignment="1">
      <alignment horizontal="center" vertical="center"/>
      <protection/>
    </xf>
    <xf numFmtId="0" fontId="10" fillId="33" borderId="14" xfId="35" applyFont="1" applyFill="1" applyBorder="1" applyAlignment="1">
      <alignment horizontal="center" vertical="center"/>
      <protection/>
    </xf>
    <xf numFmtId="0" fontId="7" fillId="0" borderId="0" xfId="35" applyFont="1" applyAlignment="1">
      <alignment horizontal="center" vertical="center"/>
      <protection/>
    </xf>
    <xf numFmtId="0" fontId="11" fillId="0" borderId="0" xfId="50" applyFont="1" applyFill="1" applyBorder="1" applyAlignment="1">
      <alignment horizontal="left" vertic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แบบรวบรวมข้อเสนอฯ49(เบื้องต้น)ทำภาพรวมกระทรวง" xfId="35"/>
    <cellStyle name="Normal_ผลผลิตจากสงป.49-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ฯ51ตามแบบม-ส 51-4-5(ร่าง พ.ร.บ.งบฯ51)" xfId="48"/>
    <cellStyle name="ปกติ_เป้าหมายผลผลิต49(เชื่อมโยงตามพ.ร.บ.งบฯ49)" xfId="49"/>
    <cellStyle name="ปกติ_เป้าหมายรายผลผลิต49 (ตามพ.ร.บ.งบฯ49)" xfId="50"/>
    <cellStyle name="ปกติ_ผลผลิตจากสงป.49-2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48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49" sqref="C149"/>
    </sheetView>
  </sheetViews>
  <sheetFormatPr defaultColWidth="9.140625" defaultRowHeight="12.75"/>
  <cols>
    <col min="1" max="1" width="7.28125" style="23" customWidth="1"/>
    <col min="2" max="2" width="71.7109375" style="1" customWidth="1"/>
    <col min="3" max="3" width="15.7109375" style="55" customWidth="1"/>
    <col min="4" max="4" width="11.140625" style="23" customWidth="1"/>
    <col min="5" max="16384" width="9.140625" style="1" customWidth="1"/>
  </cols>
  <sheetData>
    <row r="1" spans="1:4" ht="23.25">
      <c r="A1" s="88" t="s">
        <v>17</v>
      </c>
      <c r="B1" s="88"/>
      <c r="C1" s="88"/>
      <c r="D1" s="88"/>
    </row>
    <row r="2" spans="1:4" ht="23.25">
      <c r="A2" s="88" t="s">
        <v>14</v>
      </c>
      <c r="B2" s="88"/>
      <c r="C2" s="88"/>
      <c r="D2" s="88"/>
    </row>
    <row r="3" spans="1:4" ht="23.25">
      <c r="A3" s="88" t="s">
        <v>15</v>
      </c>
      <c r="B3" s="88"/>
      <c r="C3" s="88"/>
      <c r="D3" s="88"/>
    </row>
    <row r="4" spans="1:4" ht="23.25">
      <c r="A4" s="88" t="s">
        <v>16</v>
      </c>
      <c r="B4" s="88"/>
      <c r="C4" s="88"/>
      <c r="D4" s="88"/>
    </row>
    <row r="5" spans="2:4" ht="23.25">
      <c r="B5" s="2"/>
      <c r="C5" s="41"/>
      <c r="D5" s="3"/>
    </row>
    <row r="6" spans="1:4" s="6" customFormat="1" ht="42">
      <c r="A6" s="4" t="s">
        <v>0</v>
      </c>
      <c r="B6" s="4" t="s">
        <v>18</v>
      </c>
      <c r="C6" s="80" t="s">
        <v>2</v>
      </c>
      <c r="D6" s="5" t="s">
        <v>1</v>
      </c>
    </row>
    <row r="7" spans="1:4" s="6" customFormat="1" ht="15" customHeight="1">
      <c r="A7" s="25"/>
      <c r="B7" s="26"/>
      <c r="C7" s="42"/>
      <c r="D7" s="27"/>
    </row>
    <row r="8" spans="1:4" s="6" customFormat="1" ht="23.25">
      <c r="A8" s="66">
        <v>1</v>
      </c>
      <c r="B8" s="63" t="s">
        <v>19</v>
      </c>
      <c r="C8" s="66"/>
      <c r="D8" s="66"/>
    </row>
    <row r="9" spans="1:4" s="6" customFormat="1" ht="23.25">
      <c r="A9" s="66"/>
      <c r="B9" s="63" t="s">
        <v>20</v>
      </c>
      <c r="C9" s="66"/>
      <c r="D9" s="66"/>
    </row>
    <row r="10" spans="1:4" s="6" customFormat="1" ht="23.25">
      <c r="A10" s="28"/>
      <c r="B10" s="40" t="s">
        <v>44</v>
      </c>
      <c r="C10" s="44">
        <v>80</v>
      </c>
      <c r="D10" s="29" t="s">
        <v>29</v>
      </c>
    </row>
    <row r="11" spans="1:4" s="6" customFormat="1" ht="23.25">
      <c r="A11" s="28"/>
      <c r="B11" s="40" t="s">
        <v>21</v>
      </c>
      <c r="C11" s="43"/>
      <c r="D11" s="34"/>
    </row>
    <row r="12" spans="1:4" ht="21">
      <c r="A12" s="61">
        <v>1.1</v>
      </c>
      <c r="B12" s="12" t="s">
        <v>83</v>
      </c>
      <c r="C12" s="46"/>
      <c r="D12" s="13"/>
    </row>
    <row r="13" spans="1:4" ht="21">
      <c r="A13" s="62"/>
      <c r="B13" s="14" t="s">
        <v>3</v>
      </c>
      <c r="C13" s="47"/>
      <c r="D13" s="9"/>
    </row>
    <row r="14" spans="1:4" ht="21">
      <c r="A14" s="62"/>
      <c r="B14" s="11" t="s">
        <v>73</v>
      </c>
      <c r="C14" s="48">
        <v>41</v>
      </c>
      <c r="D14" s="9" t="s">
        <v>8</v>
      </c>
    </row>
    <row r="15" spans="1:4" ht="21">
      <c r="A15" s="62"/>
      <c r="B15" s="11" t="s">
        <v>74</v>
      </c>
      <c r="C15" s="48">
        <v>6400</v>
      </c>
      <c r="D15" s="9" t="s">
        <v>4</v>
      </c>
    </row>
    <row r="16" spans="1:4" ht="21">
      <c r="A16" s="73"/>
      <c r="B16" s="77"/>
      <c r="C16" s="51"/>
      <c r="D16" s="78"/>
    </row>
    <row r="17" spans="1:4" s="6" customFormat="1" ht="23.25">
      <c r="A17" s="66">
        <v>2</v>
      </c>
      <c r="B17" s="63" t="s">
        <v>22</v>
      </c>
      <c r="C17" s="66"/>
      <c r="D17" s="66"/>
    </row>
    <row r="18" spans="1:4" s="6" customFormat="1" ht="23.25">
      <c r="A18" s="66"/>
      <c r="B18" s="63" t="s">
        <v>75</v>
      </c>
      <c r="C18" s="66"/>
      <c r="D18" s="66"/>
    </row>
    <row r="19" spans="1:4" s="6" customFormat="1" ht="23.25">
      <c r="A19" s="28"/>
      <c r="B19" s="60" t="s">
        <v>45</v>
      </c>
      <c r="C19" s="59">
        <v>696299</v>
      </c>
      <c r="D19" s="29" t="s">
        <v>4</v>
      </c>
    </row>
    <row r="20" spans="1:4" s="6" customFormat="1" ht="23.25">
      <c r="A20" s="28"/>
      <c r="B20" s="60" t="s">
        <v>39</v>
      </c>
      <c r="C20" s="49"/>
      <c r="D20" s="34"/>
    </row>
    <row r="21" spans="1:4" s="6" customFormat="1" ht="21">
      <c r="A21" s="61">
        <v>2.1</v>
      </c>
      <c r="B21" s="12" t="s">
        <v>84</v>
      </c>
      <c r="C21" s="46"/>
      <c r="D21" s="13"/>
    </row>
    <row r="22" spans="1:4" s="6" customFormat="1" ht="23.25">
      <c r="A22" s="28"/>
      <c r="B22" s="14" t="s">
        <v>3</v>
      </c>
      <c r="C22" s="43"/>
      <c r="D22" s="34"/>
    </row>
    <row r="23" spans="1:4" s="6" customFormat="1" ht="23.25">
      <c r="A23" s="28"/>
      <c r="B23" s="11" t="s">
        <v>71</v>
      </c>
      <c r="C23" s="50">
        <v>3805</v>
      </c>
      <c r="D23" s="29" t="s">
        <v>4</v>
      </c>
    </row>
    <row r="24" spans="1:4" s="6" customFormat="1" ht="23.25">
      <c r="A24" s="30"/>
      <c r="B24" s="31"/>
      <c r="C24" s="45"/>
      <c r="D24" s="32"/>
    </row>
    <row r="25" spans="1:4" s="6" customFormat="1" ht="23.25">
      <c r="A25" s="64">
        <v>3</v>
      </c>
      <c r="B25" s="65" t="s">
        <v>23</v>
      </c>
      <c r="C25" s="64"/>
      <c r="D25" s="81"/>
    </row>
    <row r="26" spans="1:4" s="6" customFormat="1" ht="23.25">
      <c r="A26" s="28"/>
      <c r="B26" s="40" t="s">
        <v>46</v>
      </c>
      <c r="C26" s="44">
        <v>100</v>
      </c>
      <c r="D26" s="29" t="s">
        <v>29</v>
      </c>
    </row>
    <row r="27" spans="1:4" ht="21">
      <c r="A27" s="61">
        <v>3.1</v>
      </c>
      <c r="B27" s="12" t="s">
        <v>85</v>
      </c>
      <c r="C27" s="46"/>
      <c r="D27" s="13"/>
    </row>
    <row r="28" spans="1:4" ht="21">
      <c r="A28" s="35"/>
      <c r="B28" s="12" t="s">
        <v>76</v>
      </c>
      <c r="C28" s="46"/>
      <c r="D28" s="13"/>
    </row>
    <row r="29" spans="1:4" ht="21">
      <c r="A29" s="62"/>
      <c r="B29" s="14" t="s">
        <v>3</v>
      </c>
      <c r="C29" s="47"/>
      <c r="D29" s="9"/>
    </row>
    <row r="30" spans="1:4" ht="21">
      <c r="A30" s="62"/>
      <c r="B30" s="11" t="s">
        <v>72</v>
      </c>
      <c r="C30" s="48">
        <v>69787</v>
      </c>
      <c r="D30" s="9" t="s">
        <v>4</v>
      </c>
    </row>
    <row r="31" spans="1:4" ht="21">
      <c r="A31" s="62"/>
      <c r="B31" s="10"/>
      <c r="C31" s="48"/>
      <c r="D31" s="9"/>
    </row>
    <row r="32" spans="1:4" ht="21">
      <c r="A32" s="62"/>
      <c r="B32" s="10"/>
      <c r="C32" s="48"/>
      <c r="D32" s="9"/>
    </row>
    <row r="33" spans="1:4" ht="21">
      <c r="A33" s="62"/>
      <c r="B33" s="10"/>
      <c r="C33" s="48"/>
      <c r="D33" s="9"/>
    </row>
    <row r="34" spans="1:4" ht="21">
      <c r="A34" s="71"/>
      <c r="B34" s="72"/>
      <c r="C34" s="47"/>
      <c r="D34" s="71"/>
    </row>
    <row r="35" spans="1:4" ht="21">
      <c r="A35" s="62"/>
      <c r="B35" s="19"/>
      <c r="C35" s="70"/>
      <c r="D35" s="62"/>
    </row>
    <row r="36" spans="1:4" ht="21">
      <c r="A36" s="62"/>
      <c r="B36" s="19"/>
      <c r="C36" s="70"/>
      <c r="D36" s="62"/>
    </row>
    <row r="37" spans="1:4" ht="21">
      <c r="A37" s="62"/>
      <c r="B37" s="19"/>
      <c r="C37" s="70"/>
      <c r="D37" s="62"/>
    </row>
    <row r="38" spans="1:4" ht="21">
      <c r="A38" s="73"/>
      <c r="B38" s="74"/>
      <c r="C38" s="75"/>
      <c r="D38" s="73"/>
    </row>
    <row r="39" spans="1:4" s="6" customFormat="1" ht="23.25">
      <c r="A39" s="64">
        <v>4</v>
      </c>
      <c r="B39" s="65" t="s">
        <v>25</v>
      </c>
      <c r="C39" s="35"/>
      <c r="D39" s="87"/>
    </row>
    <row r="40" spans="1:4" s="6" customFormat="1" ht="23.25">
      <c r="A40" s="65"/>
      <c r="B40" s="65" t="s">
        <v>26</v>
      </c>
      <c r="C40" s="35"/>
      <c r="D40" s="61"/>
    </row>
    <row r="41" spans="1:4" s="6" customFormat="1" ht="23.25">
      <c r="A41" s="28"/>
      <c r="B41" s="33" t="s">
        <v>24</v>
      </c>
      <c r="C41" s="43"/>
      <c r="D41" s="34"/>
    </row>
    <row r="42" spans="1:4" s="6" customFormat="1" ht="23.25">
      <c r="A42" s="28"/>
      <c r="B42" s="40" t="s">
        <v>40</v>
      </c>
      <c r="C42" s="44">
        <v>9.2</v>
      </c>
      <c r="D42" s="29" t="s">
        <v>28</v>
      </c>
    </row>
    <row r="43" spans="1:4" s="6" customFormat="1" ht="23.25">
      <c r="A43" s="28"/>
      <c r="B43" s="40" t="s">
        <v>47</v>
      </c>
      <c r="C43" s="44">
        <v>100</v>
      </c>
      <c r="D43" s="29" t="s">
        <v>29</v>
      </c>
    </row>
    <row r="44" spans="1:4" s="6" customFormat="1" ht="23.25">
      <c r="A44" s="28"/>
      <c r="B44" s="40" t="s">
        <v>41</v>
      </c>
      <c r="C44" s="44">
        <v>2</v>
      </c>
      <c r="D44" s="29" t="s">
        <v>30</v>
      </c>
    </row>
    <row r="45" spans="1:4" s="6" customFormat="1" ht="23.25">
      <c r="A45" s="28"/>
      <c r="B45" s="40" t="s">
        <v>42</v>
      </c>
      <c r="C45" s="44"/>
      <c r="D45" s="29"/>
    </row>
    <row r="46" spans="1:4" s="6" customFormat="1" ht="23.25">
      <c r="A46" s="28"/>
      <c r="B46" s="33" t="s">
        <v>27</v>
      </c>
      <c r="C46" s="44"/>
      <c r="D46" s="29"/>
    </row>
    <row r="47" spans="1:4" s="6" customFormat="1" ht="23.25">
      <c r="A47" s="28"/>
      <c r="B47" s="60" t="s">
        <v>48</v>
      </c>
      <c r="C47" s="44">
        <v>80</v>
      </c>
      <c r="D47" s="29" t="s">
        <v>29</v>
      </c>
    </row>
    <row r="48" spans="1:4" s="6" customFormat="1" ht="21">
      <c r="A48" s="37"/>
      <c r="B48" s="38"/>
      <c r="C48" s="52"/>
      <c r="D48" s="39"/>
    </row>
    <row r="49" spans="1:4" ht="21">
      <c r="A49" s="61">
        <v>4.1</v>
      </c>
      <c r="B49" s="12" t="s">
        <v>86</v>
      </c>
      <c r="C49" s="46"/>
      <c r="D49" s="13"/>
    </row>
    <row r="50" spans="1:4" ht="21">
      <c r="A50" s="7"/>
      <c r="B50" s="14" t="s">
        <v>3</v>
      </c>
      <c r="C50" s="48"/>
      <c r="D50" s="9"/>
    </row>
    <row r="51" spans="1:4" ht="21">
      <c r="A51" s="7"/>
      <c r="B51" s="15" t="s">
        <v>49</v>
      </c>
      <c r="C51" s="48">
        <v>10014</v>
      </c>
      <c r="D51" s="9" t="s">
        <v>8</v>
      </c>
    </row>
    <row r="52" spans="1:4" ht="21">
      <c r="A52" s="7"/>
      <c r="B52" s="15" t="s">
        <v>50</v>
      </c>
      <c r="C52" s="48">
        <v>10414767</v>
      </c>
      <c r="D52" s="9" t="s">
        <v>11</v>
      </c>
    </row>
    <row r="53" spans="1:4" ht="21">
      <c r="A53" s="7"/>
      <c r="B53" s="15" t="s">
        <v>51</v>
      </c>
      <c r="C53" s="48">
        <v>9700</v>
      </c>
      <c r="D53" s="9" t="s">
        <v>12</v>
      </c>
    </row>
    <row r="54" spans="1:4" ht="21">
      <c r="A54" s="7"/>
      <c r="B54" s="15" t="s">
        <v>52</v>
      </c>
      <c r="C54" s="48">
        <v>47514</v>
      </c>
      <c r="D54" s="9" t="s">
        <v>4</v>
      </c>
    </row>
    <row r="55" spans="1:4" ht="21">
      <c r="A55" s="7"/>
      <c r="B55" s="15" t="s">
        <v>53</v>
      </c>
      <c r="C55" s="48">
        <v>1060</v>
      </c>
      <c r="D55" s="9" t="s">
        <v>4</v>
      </c>
    </row>
    <row r="56" spans="1:4" ht="21">
      <c r="A56" s="7"/>
      <c r="B56" s="36" t="s">
        <v>54</v>
      </c>
      <c r="C56" s="48">
        <v>860</v>
      </c>
      <c r="D56" s="9" t="s">
        <v>4</v>
      </c>
    </row>
    <row r="57" spans="1:4" ht="21">
      <c r="A57" s="7"/>
      <c r="B57" s="36" t="s">
        <v>55</v>
      </c>
      <c r="C57" s="48">
        <v>251000</v>
      </c>
      <c r="D57" s="9" t="s">
        <v>31</v>
      </c>
    </row>
    <row r="58" spans="1:4" ht="21">
      <c r="A58" s="7"/>
      <c r="B58" s="36" t="s">
        <v>56</v>
      </c>
      <c r="C58" s="48">
        <v>250000</v>
      </c>
      <c r="D58" s="9" t="s">
        <v>31</v>
      </c>
    </row>
    <row r="59" spans="1:4" s="6" customFormat="1" ht="23.25">
      <c r="A59" s="30"/>
      <c r="B59" s="76" t="s">
        <v>32</v>
      </c>
      <c r="C59" s="45"/>
      <c r="D59" s="32"/>
    </row>
    <row r="60" spans="1:4" s="6" customFormat="1" ht="23.25">
      <c r="A60" s="66">
        <v>5</v>
      </c>
      <c r="B60" s="63" t="s">
        <v>92</v>
      </c>
      <c r="C60" s="61"/>
      <c r="D60" s="61"/>
    </row>
    <row r="61" spans="1:4" s="6" customFormat="1" ht="23.25">
      <c r="A61" s="66"/>
      <c r="B61" s="63" t="s">
        <v>93</v>
      </c>
      <c r="C61" s="61"/>
      <c r="D61" s="61"/>
    </row>
    <row r="62" spans="1:4" s="69" customFormat="1" ht="23.25">
      <c r="A62" s="37"/>
      <c r="B62" s="68" t="s">
        <v>43</v>
      </c>
      <c r="C62" s="82">
        <v>76</v>
      </c>
      <c r="D62" s="86" t="s">
        <v>29</v>
      </c>
    </row>
    <row r="63" spans="1:4" s="69" customFormat="1" ht="23.25">
      <c r="A63" s="37"/>
      <c r="B63" s="79" t="s">
        <v>34</v>
      </c>
      <c r="C63" s="37"/>
      <c r="D63" s="37"/>
    </row>
    <row r="64" spans="1:4" s="6" customFormat="1" ht="23.25">
      <c r="A64" s="37"/>
      <c r="B64" s="67"/>
      <c r="C64" s="37"/>
      <c r="D64" s="37"/>
    </row>
    <row r="65" spans="1:4" ht="21">
      <c r="A65" s="61">
        <v>5.1</v>
      </c>
      <c r="B65" s="12" t="s">
        <v>87</v>
      </c>
      <c r="C65" s="46"/>
      <c r="D65" s="13"/>
    </row>
    <row r="66" spans="1:4" ht="21">
      <c r="A66" s="7"/>
      <c r="B66" s="8" t="s">
        <v>3</v>
      </c>
      <c r="C66" s="48"/>
      <c r="D66" s="9"/>
    </row>
    <row r="67" spans="1:4" ht="21">
      <c r="A67" s="7"/>
      <c r="B67" s="10" t="s">
        <v>60</v>
      </c>
      <c r="C67" s="48">
        <v>91688</v>
      </c>
      <c r="D67" s="9" t="s">
        <v>4</v>
      </c>
    </row>
    <row r="68" spans="1:4" ht="21">
      <c r="A68" s="7"/>
      <c r="B68" s="10" t="s">
        <v>61</v>
      </c>
      <c r="C68" s="48">
        <v>151687</v>
      </c>
      <c r="D68" s="9" t="s">
        <v>4</v>
      </c>
    </row>
    <row r="69" spans="1:4" ht="21">
      <c r="A69" s="7"/>
      <c r="B69" s="10" t="s">
        <v>62</v>
      </c>
      <c r="C69" s="48">
        <v>470400</v>
      </c>
      <c r="D69" s="9" t="s">
        <v>4</v>
      </c>
    </row>
    <row r="70" spans="1:4" ht="21">
      <c r="A70" s="7"/>
      <c r="B70" s="11"/>
      <c r="C70" s="48"/>
      <c r="D70" s="9"/>
    </row>
    <row r="71" spans="1:4" ht="21">
      <c r="A71" s="61">
        <v>5.2</v>
      </c>
      <c r="B71" s="12" t="s">
        <v>88</v>
      </c>
      <c r="C71" s="46"/>
      <c r="D71" s="13"/>
    </row>
    <row r="72" spans="1:4" ht="21">
      <c r="A72" s="7"/>
      <c r="B72" s="14" t="s">
        <v>3</v>
      </c>
      <c r="C72" s="48"/>
      <c r="D72" s="9"/>
    </row>
    <row r="73" spans="1:4" ht="21">
      <c r="A73" s="7"/>
      <c r="B73" s="11" t="s">
        <v>60</v>
      </c>
      <c r="C73" s="48">
        <v>18716</v>
      </c>
      <c r="D73" s="9" t="s">
        <v>4</v>
      </c>
    </row>
    <row r="74" spans="1:4" ht="21">
      <c r="A74" s="7"/>
      <c r="B74" s="11" t="s">
        <v>61</v>
      </c>
      <c r="C74" s="48">
        <v>27314</v>
      </c>
      <c r="D74" s="9" t="s">
        <v>4</v>
      </c>
    </row>
    <row r="75" spans="1:4" ht="21">
      <c r="A75" s="7"/>
      <c r="B75" s="11" t="s">
        <v>62</v>
      </c>
      <c r="C75" s="48">
        <v>88723</v>
      </c>
      <c r="D75" s="9" t="s">
        <v>4</v>
      </c>
    </row>
    <row r="76" spans="1:4" ht="21">
      <c r="A76" s="61">
        <v>5.3</v>
      </c>
      <c r="B76" s="12" t="s">
        <v>89</v>
      </c>
      <c r="C76" s="46"/>
      <c r="D76" s="13"/>
    </row>
    <row r="77" spans="1:4" ht="21">
      <c r="A77" s="7"/>
      <c r="B77" s="14" t="s">
        <v>3</v>
      </c>
      <c r="C77" s="48"/>
      <c r="D77" s="9"/>
    </row>
    <row r="78" spans="1:4" ht="21">
      <c r="A78" s="7"/>
      <c r="B78" s="15" t="s">
        <v>57</v>
      </c>
      <c r="C78" s="48">
        <v>171894</v>
      </c>
      <c r="D78" s="9" t="s">
        <v>4</v>
      </c>
    </row>
    <row r="79" spans="1:4" ht="21">
      <c r="A79" s="7"/>
      <c r="B79" s="15" t="s">
        <v>58</v>
      </c>
      <c r="C79" s="48">
        <v>326136</v>
      </c>
      <c r="D79" s="9" t="s">
        <v>4</v>
      </c>
    </row>
    <row r="80" spans="1:4" ht="21">
      <c r="A80" s="7"/>
      <c r="B80" s="15" t="s">
        <v>59</v>
      </c>
      <c r="C80" s="48">
        <v>1088970</v>
      </c>
      <c r="D80" s="9" t="s">
        <v>4</v>
      </c>
    </row>
    <row r="81" spans="1:4" ht="21">
      <c r="A81" s="7"/>
      <c r="B81" s="24"/>
      <c r="C81" s="48"/>
      <c r="D81" s="9"/>
    </row>
    <row r="82" spans="1:4" ht="21">
      <c r="A82" s="61">
        <v>5.4</v>
      </c>
      <c r="B82" s="12" t="s">
        <v>90</v>
      </c>
      <c r="C82" s="46"/>
      <c r="D82" s="13"/>
    </row>
    <row r="83" spans="1:4" ht="21">
      <c r="A83" s="16"/>
      <c r="B83" s="17" t="s">
        <v>35</v>
      </c>
      <c r="C83" s="46"/>
      <c r="D83" s="16"/>
    </row>
    <row r="84" spans="1:4" ht="21">
      <c r="A84" s="7"/>
      <c r="B84" s="14" t="s">
        <v>3</v>
      </c>
      <c r="C84" s="48"/>
      <c r="D84" s="9"/>
    </row>
    <row r="85" spans="1:4" ht="21">
      <c r="A85" s="7"/>
      <c r="B85" s="11" t="s">
        <v>60</v>
      </c>
      <c r="C85" s="48">
        <v>768</v>
      </c>
      <c r="D85" s="9" t="s">
        <v>4</v>
      </c>
    </row>
    <row r="86" spans="1:4" ht="21">
      <c r="A86" s="7"/>
      <c r="B86" s="11" t="s">
        <v>61</v>
      </c>
      <c r="C86" s="48">
        <v>964</v>
      </c>
      <c r="D86" s="9" t="s">
        <v>4</v>
      </c>
    </row>
    <row r="87" spans="1:4" ht="21">
      <c r="A87" s="7"/>
      <c r="B87" s="11" t="s">
        <v>62</v>
      </c>
      <c r="C87" s="48">
        <v>5539</v>
      </c>
      <c r="D87" s="9" t="s">
        <v>4</v>
      </c>
    </row>
    <row r="88" spans="1:4" ht="21">
      <c r="A88" s="7"/>
      <c r="B88" s="10"/>
      <c r="C88" s="48"/>
      <c r="D88" s="9"/>
    </row>
    <row r="89" spans="1:4" ht="21">
      <c r="A89" s="61">
        <v>5.5</v>
      </c>
      <c r="B89" s="12" t="s">
        <v>91</v>
      </c>
      <c r="C89" s="46"/>
      <c r="D89" s="13"/>
    </row>
    <row r="90" spans="1:4" ht="21">
      <c r="A90" s="7"/>
      <c r="B90" s="14" t="s">
        <v>3</v>
      </c>
      <c r="C90" s="48"/>
      <c r="D90" s="9"/>
    </row>
    <row r="91" spans="1:4" ht="21">
      <c r="A91" s="7"/>
      <c r="B91" s="56" t="s">
        <v>57</v>
      </c>
      <c r="C91" s="57">
        <f>SUM(C92:C93)</f>
        <v>1982</v>
      </c>
      <c r="D91" s="58" t="s">
        <v>4</v>
      </c>
    </row>
    <row r="92" spans="1:4" ht="21">
      <c r="A92" s="7"/>
      <c r="B92" s="15" t="s">
        <v>5</v>
      </c>
      <c r="C92" s="48">
        <v>227</v>
      </c>
      <c r="D92" s="9" t="s">
        <v>4</v>
      </c>
    </row>
    <row r="93" spans="1:4" ht="21">
      <c r="A93" s="7"/>
      <c r="B93" s="15" t="s">
        <v>6</v>
      </c>
      <c r="C93" s="48">
        <v>1755</v>
      </c>
      <c r="D93" s="9" t="s">
        <v>4</v>
      </c>
    </row>
    <row r="94" spans="1:4" ht="21">
      <c r="A94" s="7"/>
      <c r="B94" s="15"/>
      <c r="C94" s="48"/>
      <c r="D94" s="9"/>
    </row>
    <row r="95" spans="1:4" ht="21">
      <c r="A95" s="7"/>
      <c r="B95" s="56" t="s">
        <v>58</v>
      </c>
      <c r="C95" s="57">
        <f>SUM(C96:C99)</f>
        <v>2423</v>
      </c>
      <c r="D95" s="58" t="s">
        <v>4</v>
      </c>
    </row>
    <row r="96" spans="1:4" ht="21">
      <c r="A96" s="7"/>
      <c r="B96" s="15" t="s">
        <v>5</v>
      </c>
      <c r="C96" s="48">
        <v>498</v>
      </c>
      <c r="D96" s="9" t="s">
        <v>4</v>
      </c>
    </row>
    <row r="97" spans="1:4" ht="21">
      <c r="A97" s="7"/>
      <c r="B97" s="15" t="s">
        <v>6</v>
      </c>
      <c r="C97" s="48">
        <v>1845</v>
      </c>
      <c r="D97" s="9" t="s">
        <v>4</v>
      </c>
    </row>
    <row r="98" spans="1:4" ht="21">
      <c r="A98" s="7"/>
      <c r="B98" s="15" t="s">
        <v>36</v>
      </c>
      <c r="C98" s="48">
        <v>70</v>
      </c>
      <c r="D98" s="9" t="s">
        <v>4</v>
      </c>
    </row>
    <row r="99" spans="1:4" ht="21">
      <c r="A99" s="7"/>
      <c r="B99" s="15" t="s">
        <v>37</v>
      </c>
      <c r="C99" s="48">
        <v>10</v>
      </c>
      <c r="D99" s="9" t="s">
        <v>4</v>
      </c>
    </row>
    <row r="100" spans="1:4" ht="21">
      <c r="A100" s="7"/>
      <c r="B100" s="15"/>
      <c r="C100" s="48"/>
      <c r="D100" s="9"/>
    </row>
    <row r="101" spans="1:4" ht="21">
      <c r="A101" s="7"/>
      <c r="B101" s="56" t="s">
        <v>59</v>
      </c>
      <c r="C101" s="57">
        <f>SUM(C102:C105)</f>
        <v>7837</v>
      </c>
      <c r="D101" s="58" t="s">
        <v>4</v>
      </c>
    </row>
    <row r="102" spans="1:4" ht="21">
      <c r="A102" s="7"/>
      <c r="B102" s="15" t="s">
        <v>5</v>
      </c>
      <c r="C102" s="48">
        <v>2782</v>
      </c>
      <c r="D102" s="9" t="s">
        <v>4</v>
      </c>
    </row>
    <row r="103" spans="1:4" ht="21">
      <c r="A103" s="7"/>
      <c r="B103" s="15" t="s">
        <v>6</v>
      </c>
      <c r="C103" s="48">
        <v>4895</v>
      </c>
      <c r="D103" s="9" t="s">
        <v>4</v>
      </c>
    </row>
    <row r="104" spans="1:4" ht="21">
      <c r="A104" s="7"/>
      <c r="B104" s="15" t="s">
        <v>36</v>
      </c>
      <c r="C104" s="48">
        <v>140</v>
      </c>
      <c r="D104" s="9" t="s">
        <v>4</v>
      </c>
    </row>
    <row r="105" spans="1:4" ht="21">
      <c r="A105" s="7"/>
      <c r="B105" s="15" t="s">
        <v>37</v>
      </c>
      <c r="C105" s="48">
        <v>20</v>
      </c>
      <c r="D105" s="9" t="s">
        <v>4</v>
      </c>
    </row>
    <row r="106" spans="1:4" ht="21">
      <c r="A106" s="83"/>
      <c r="B106" s="77"/>
      <c r="C106" s="84"/>
      <c r="D106" s="78"/>
    </row>
    <row r="107" spans="1:4" s="6" customFormat="1" ht="23.25">
      <c r="A107" s="66">
        <v>6</v>
      </c>
      <c r="B107" s="63" t="s">
        <v>94</v>
      </c>
      <c r="C107" s="61"/>
      <c r="D107" s="61"/>
    </row>
    <row r="108" spans="1:4" s="6" customFormat="1" ht="23.25">
      <c r="A108" s="66"/>
      <c r="B108" s="63" t="s">
        <v>95</v>
      </c>
      <c r="C108" s="61"/>
      <c r="D108" s="61"/>
    </row>
    <row r="109" spans="1:4" s="69" customFormat="1" ht="23.25">
      <c r="A109" s="37"/>
      <c r="B109" s="68" t="s">
        <v>99</v>
      </c>
      <c r="C109" s="82">
        <v>700</v>
      </c>
      <c r="D109" s="86" t="s">
        <v>33</v>
      </c>
    </row>
    <row r="110" spans="1:4" ht="21">
      <c r="A110" s="61">
        <v>6.1</v>
      </c>
      <c r="B110" s="12" t="s">
        <v>96</v>
      </c>
      <c r="C110" s="46"/>
      <c r="D110" s="13"/>
    </row>
    <row r="111" spans="1:4" ht="21">
      <c r="A111" s="16"/>
      <c r="B111" s="17" t="s">
        <v>106</v>
      </c>
      <c r="C111" s="46"/>
      <c r="D111" s="16"/>
    </row>
    <row r="112" spans="1:4" ht="21">
      <c r="A112" s="7"/>
      <c r="B112" s="14" t="s">
        <v>3</v>
      </c>
      <c r="C112" s="48"/>
      <c r="D112" s="9"/>
    </row>
    <row r="113" spans="1:4" ht="21">
      <c r="A113" s="7"/>
      <c r="B113" s="11" t="s">
        <v>77</v>
      </c>
      <c r="C113" s="48">
        <v>18095</v>
      </c>
      <c r="D113" s="9" t="s">
        <v>4</v>
      </c>
    </row>
    <row r="114" spans="1:4" ht="21">
      <c r="A114" s="7"/>
      <c r="B114" s="11" t="s">
        <v>78</v>
      </c>
      <c r="C114" s="48">
        <v>722</v>
      </c>
      <c r="D114" s="9" t="s">
        <v>9</v>
      </c>
    </row>
    <row r="115" spans="1:4" ht="21">
      <c r="A115" s="7"/>
      <c r="B115" s="11" t="s">
        <v>79</v>
      </c>
      <c r="C115" s="48">
        <v>9008840</v>
      </c>
      <c r="D115" s="9" t="s">
        <v>4</v>
      </c>
    </row>
    <row r="116" spans="1:4" ht="21">
      <c r="A116" s="7"/>
      <c r="B116" s="11" t="s">
        <v>80</v>
      </c>
      <c r="C116" s="48">
        <v>385900</v>
      </c>
      <c r="D116" s="9" t="s">
        <v>4</v>
      </c>
    </row>
    <row r="117" spans="1:4" ht="21">
      <c r="A117" s="7"/>
      <c r="B117" s="11" t="s">
        <v>81</v>
      </c>
      <c r="C117" s="48">
        <v>41110</v>
      </c>
      <c r="D117" s="9" t="s">
        <v>4</v>
      </c>
    </row>
    <row r="118" spans="1:4" ht="21">
      <c r="A118" s="7"/>
      <c r="B118" s="11" t="s">
        <v>82</v>
      </c>
      <c r="C118" s="48">
        <v>3500</v>
      </c>
      <c r="D118" s="9" t="s">
        <v>4</v>
      </c>
    </row>
    <row r="119" spans="1:4" ht="21">
      <c r="A119" s="83"/>
      <c r="B119" s="77"/>
      <c r="C119" s="54"/>
      <c r="D119" s="78"/>
    </row>
    <row r="120" spans="1:4" s="6" customFormat="1" ht="23.25">
      <c r="A120" s="66">
        <v>7</v>
      </c>
      <c r="B120" s="63" t="s">
        <v>97</v>
      </c>
      <c r="C120" s="61"/>
      <c r="D120" s="61"/>
    </row>
    <row r="121" spans="1:4" s="6" customFormat="1" ht="23.25">
      <c r="A121" s="66"/>
      <c r="B121" s="63" t="s">
        <v>98</v>
      </c>
      <c r="C121" s="61"/>
      <c r="D121" s="61"/>
    </row>
    <row r="122" spans="1:4" s="69" customFormat="1" ht="23.25">
      <c r="A122" s="37"/>
      <c r="B122" s="68" t="s">
        <v>100</v>
      </c>
      <c r="C122" s="85">
        <v>3000000</v>
      </c>
      <c r="D122" s="86" t="s">
        <v>4</v>
      </c>
    </row>
    <row r="123" spans="1:4" s="69" customFormat="1" ht="23.25">
      <c r="A123" s="37"/>
      <c r="B123" s="79" t="s">
        <v>101</v>
      </c>
      <c r="C123" s="82"/>
      <c r="D123" s="86"/>
    </row>
    <row r="124" spans="1:4" ht="21">
      <c r="A124" s="61">
        <v>7.1</v>
      </c>
      <c r="B124" s="12" t="s">
        <v>13</v>
      </c>
      <c r="C124" s="46"/>
      <c r="D124" s="13"/>
    </row>
    <row r="125" spans="1:4" ht="21">
      <c r="A125" s="7"/>
      <c r="B125" s="14" t="s">
        <v>3</v>
      </c>
      <c r="C125" s="48"/>
      <c r="D125" s="9"/>
    </row>
    <row r="126" spans="1:4" ht="21">
      <c r="A126" s="7"/>
      <c r="B126" s="11" t="s">
        <v>69</v>
      </c>
      <c r="C126" s="48">
        <v>2015</v>
      </c>
      <c r="D126" s="9" t="s">
        <v>8</v>
      </c>
    </row>
    <row r="127" spans="1:4" ht="21">
      <c r="A127" s="7"/>
      <c r="B127" s="11" t="s">
        <v>70</v>
      </c>
      <c r="C127" s="48">
        <v>3896539</v>
      </c>
      <c r="D127" s="9" t="s">
        <v>10</v>
      </c>
    </row>
    <row r="128" spans="1:4" ht="21">
      <c r="A128" s="83"/>
      <c r="B128" s="77"/>
      <c r="C128" s="54"/>
      <c r="D128" s="78"/>
    </row>
    <row r="129" spans="1:4" s="6" customFormat="1" ht="23.25">
      <c r="A129" s="66">
        <v>8</v>
      </c>
      <c r="B129" s="63" t="s">
        <v>102</v>
      </c>
      <c r="C129" s="61"/>
      <c r="D129" s="61"/>
    </row>
    <row r="130" spans="1:4" s="6" customFormat="1" ht="23.25">
      <c r="A130" s="66"/>
      <c r="B130" s="63" t="s">
        <v>103</v>
      </c>
      <c r="C130" s="61"/>
      <c r="D130" s="61"/>
    </row>
    <row r="131" spans="1:4" s="69" customFormat="1" ht="23.25">
      <c r="A131" s="37"/>
      <c r="B131" s="68" t="s">
        <v>104</v>
      </c>
      <c r="C131" s="85">
        <v>1200</v>
      </c>
      <c r="D131" s="86" t="s">
        <v>33</v>
      </c>
    </row>
    <row r="132" spans="1:4" s="69" customFormat="1" ht="23.25">
      <c r="A132" s="37"/>
      <c r="B132" s="79" t="s">
        <v>105</v>
      </c>
      <c r="C132" s="82"/>
      <c r="D132" s="86"/>
    </row>
    <row r="133" spans="1:4" ht="21">
      <c r="A133" s="61">
        <v>8.1</v>
      </c>
      <c r="B133" s="18" t="s">
        <v>7</v>
      </c>
      <c r="C133" s="46"/>
      <c r="D133" s="13"/>
    </row>
    <row r="134" spans="1:4" ht="21">
      <c r="A134" s="7"/>
      <c r="B134" s="14" t="s">
        <v>3</v>
      </c>
      <c r="C134" s="48"/>
      <c r="D134" s="9"/>
    </row>
    <row r="135" spans="1:4" ht="21">
      <c r="A135" s="7"/>
      <c r="B135" s="11" t="s">
        <v>63</v>
      </c>
      <c r="C135" s="48">
        <v>38</v>
      </c>
      <c r="D135" s="9" t="s">
        <v>8</v>
      </c>
    </row>
    <row r="136" spans="1:4" ht="21">
      <c r="A136" s="7"/>
      <c r="B136" s="11" t="s">
        <v>64</v>
      </c>
      <c r="C136" s="48">
        <v>1420</v>
      </c>
      <c r="D136" s="9" t="s">
        <v>8</v>
      </c>
    </row>
    <row r="137" spans="1:4" ht="21">
      <c r="A137" s="7"/>
      <c r="B137" s="11" t="s">
        <v>65</v>
      </c>
      <c r="C137" s="48">
        <v>905</v>
      </c>
      <c r="D137" s="9" t="s">
        <v>8</v>
      </c>
    </row>
    <row r="138" spans="1:4" ht="21">
      <c r="A138" s="7"/>
      <c r="B138" s="10"/>
      <c r="C138" s="53"/>
      <c r="D138" s="9"/>
    </row>
    <row r="139" spans="1:4" ht="21">
      <c r="A139" s="61">
        <v>8.2</v>
      </c>
      <c r="B139" s="12" t="s">
        <v>38</v>
      </c>
      <c r="C139" s="46"/>
      <c r="D139" s="13"/>
    </row>
    <row r="140" spans="1:4" ht="21">
      <c r="A140" s="7"/>
      <c r="B140" s="14" t="s">
        <v>3</v>
      </c>
      <c r="C140" s="48"/>
      <c r="D140" s="9"/>
    </row>
    <row r="141" spans="1:4" ht="21">
      <c r="A141" s="7"/>
      <c r="B141" s="11" t="s">
        <v>66</v>
      </c>
      <c r="C141" s="48">
        <v>34</v>
      </c>
      <c r="D141" s="9" t="s">
        <v>8</v>
      </c>
    </row>
    <row r="142" spans="1:4" ht="21">
      <c r="A142" s="7"/>
      <c r="B142" s="11" t="s">
        <v>67</v>
      </c>
      <c r="C142" s="48">
        <v>1781</v>
      </c>
      <c r="D142" s="9" t="s">
        <v>8</v>
      </c>
    </row>
    <row r="143" spans="1:4" ht="21">
      <c r="A143" s="7"/>
      <c r="B143" s="11" t="s">
        <v>68</v>
      </c>
      <c r="C143" s="48">
        <v>813</v>
      </c>
      <c r="D143" s="9" t="s">
        <v>8</v>
      </c>
    </row>
    <row r="144" spans="1:4" ht="21">
      <c r="A144" s="7"/>
      <c r="B144" s="11"/>
      <c r="C144" s="48"/>
      <c r="D144" s="9"/>
    </row>
    <row r="145" spans="1:4" ht="21">
      <c r="A145" s="20"/>
      <c r="B145" s="21"/>
      <c r="C145" s="54"/>
      <c r="D145" s="22"/>
    </row>
    <row r="147" spans="1:3" ht="21">
      <c r="A147" s="89" t="s">
        <v>107</v>
      </c>
      <c r="B147" s="89"/>
      <c r="C147" s="89"/>
    </row>
    <row r="148" spans="1:3" ht="21">
      <c r="A148" s="89" t="s">
        <v>108</v>
      </c>
      <c r="B148" s="89"/>
      <c r="C148" s="89"/>
    </row>
  </sheetData>
  <sheetProtection/>
  <mergeCells count="6">
    <mergeCell ref="A1:D1"/>
    <mergeCell ref="A2:D2"/>
    <mergeCell ref="A3:D3"/>
    <mergeCell ref="A4:D4"/>
    <mergeCell ref="A148:C148"/>
    <mergeCell ref="A147:C147"/>
  </mergeCells>
  <printOptions horizontalCentered="1"/>
  <pageMargins left="0.5905511811023623" right="0.1968503937007874" top="0.5905511811023623" bottom="0.5905511811023623" header="0.11811023622047245" footer="0.31496062992125984"/>
  <pageSetup horizontalDpi="600" verticalDpi="600" orientation="portrait" paperSize="9" scale="90" r:id="rId1"/>
  <headerFooter alignWithMargins="0">
    <oddHeader>&amp;C&amp;"DilleniaUPC,ธรรมดา"&amp;14&amp;P/&amp;N</oddHeader>
    <oddFooter>&amp;L&amp;"DilleniaUPC,ธรรมดา"&amp;8&amp;Z&amp;F\&amp;A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H60" sqref="H6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CSC_GROUP</cp:lastModifiedBy>
  <cp:lastPrinted>2012-03-13T07:55:29Z</cp:lastPrinted>
  <dcterms:created xsi:type="dcterms:W3CDTF">2010-02-24T07:12:43Z</dcterms:created>
  <dcterms:modified xsi:type="dcterms:W3CDTF">2012-03-13T07:56:37Z</dcterms:modified>
  <cp:category/>
  <cp:version/>
  <cp:contentType/>
  <cp:contentStatus/>
</cp:coreProperties>
</file>